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2915" windowHeight="1369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5" i="1" l="1"/>
  <c r="F5" i="1" s="1"/>
  <c r="E9" i="1"/>
  <c r="F9" i="1" s="1"/>
  <c r="E12" i="1"/>
  <c r="F12" i="1" s="1"/>
  <c r="E13" i="1"/>
  <c r="F13" i="1" s="1"/>
  <c r="B9" i="1"/>
  <c r="B10" i="1"/>
  <c r="E10" i="1" s="1"/>
  <c r="F10" i="1" s="1"/>
  <c r="B11" i="1"/>
  <c r="E11" i="1" s="1"/>
  <c r="F11" i="1" s="1"/>
  <c r="B12" i="1"/>
  <c r="B13" i="1"/>
  <c r="B8" i="1"/>
  <c r="E8" i="1" s="1"/>
  <c r="F8" i="1" s="1"/>
  <c r="B4" i="1"/>
  <c r="E4" i="1" s="1"/>
  <c r="F4" i="1" s="1"/>
  <c r="B5" i="1"/>
  <c r="B6" i="1"/>
  <c r="E6" i="1" s="1"/>
  <c r="F6" i="1" s="1"/>
  <c r="E7" i="1"/>
</calcChain>
</file>

<file path=xl/sharedStrings.xml><?xml version="1.0" encoding="utf-8"?>
<sst xmlns="http://schemas.openxmlformats.org/spreadsheetml/2006/main" count="5" uniqueCount="5">
  <si>
    <t>DEFAULT</t>
  </si>
  <si>
    <t>Factor</t>
  </si>
  <si>
    <t>m0 Offset Correction
Value</t>
  </si>
  <si>
    <t>Soil 
Density</t>
  </si>
  <si>
    <t>Error in % due to 
Deviating
Density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</si>
</sst>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2" fontId="0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0" fontId="2" fillId="0" borderId="1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tabSelected="1" workbookViewId="0">
      <selection activeCell="D24" sqref="D24"/>
    </sheetView>
  </sheetViews>
  <sheetFormatPr baseColWidth="10" defaultRowHeight="14.25" x14ac:dyDescent="0.45"/>
  <sheetData>
    <row r="3" spans="1:6" s="1" customFormat="1" ht="80.75" customHeight="1" x14ac:dyDescent="0.45">
      <c r="A3" s="6"/>
      <c r="B3" s="7" t="s">
        <v>3</v>
      </c>
      <c r="C3" s="8" t="s">
        <v>1</v>
      </c>
      <c r="D3" s="8"/>
      <c r="E3" s="7" t="s">
        <v>4</v>
      </c>
      <c r="F3" s="7" t="s">
        <v>2</v>
      </c>
    </row>
    <row r="4" spans="1:6" x14ac:dyDescent="0.45">
      <c r="A4" s="2">
        <v>-0.3</v>
      </c>
      <c r="B4" s="2">
        <f t="shared" ref="B4:B5" si="0">B$7+A4</f>
        <v>1.1067499999999999</v>
      </c>
      <c r="C4" s="2">
        <v>12.12</v>
      </c>
      <c r="D4" s="2">
        <v>-17.05</v>
      </c>
      <c r="E4" s="3">
        <f t="shared" ref="E4:E5" si="1">B4*C4+D4</f>
        <v>-3.6361900000000027</v>
      </c>
      <c r="F4" s="9">
        <f>E4*-1</f>
        <v>3.6361900000000027</v>
      </c>
    </row>
    <row r="5" spans="1:6" x14ac:dyDescent="0.45">
      <c r="A5" s="2">
        <v>-0.2</v>
      </c>
      <c r="B5" s="2">
        <f t="shared" si="0"/>
        <v>1.20675</v>
      </c>
      <c r="C5" s="2">
        <v>12.12</v>
      </c>
      <c r="D5" s="2">
        <v>-17.05</v>
      </c>
      <c r="E5" s="3">
        <f t="shared" si="1"/>
        <v>-2.4241900000000012</v>
      </c>
      <c r="F5" s="9">
        <f t="shared" ref="F5:F6" si="2">E5*-1</f>
        <v>2.4241900000000012</v>
      </c>
    </row>
    <row r="6" spans="1:6" x14ac:dyDescent="0.45">
      <c r="A6" s="2">
        <v>-0.1</v>
      </c>
      <c r="B6" s="2">
        <f>B$7+A6</f>
        <v>1.3067499999999999</v>
      </c>
      <c r="C6" s="2">
        <v>12.12</v>
      </c>
      <c r="D6" s="2">
        <v>-17.05</v>
      </c>
      <c r="E6" s="3">
        <f>B6*C6+D6</f>
        <v>-1.2121900000000032</v>
      </c>
      <c r="F6" s="9">
        <f t="shared" si="2"/>
        <v>1.2121900000000032</v>
      </c>
    </row>
    <row r="7" spans="1:6" x14ac:dyDescent="0.45">
      <c r="A7" s="4">
        <v>0</v>
      </c>
      <c r="B7" s="4">
        <v>1.4067499999999999</v>
      </c>
      <c r="C7" s="4">
        <v>12.12</v>
      </c>
      <c r="D7" s="4">
        <v>-17.05</v>
      </c>
      <c r="E7" s="5">
        <f>B7*C7+D7</f>
        <v>-1.9000000000346517E-4</v>
      </c>
      <c r="F7" s="10" t="s">
        <v>0</v>
      </c>
    </row>
    <row r="8" spans="1:6" x14ac:dyDescent="0.45">
      <c r="A8" s="2">
        <v>0.1</v>
      </c>
      <c r="B8" s="2">
        <f>B$7+A8</f>
        <v>1.50675</v>
      </c>
      <c r="C8" s="2">
        <v>12.12</v>
      </c>
      <c r="D8" s="2">
        <v>-17.05</v>
      </c>
      <c r="E8" s="3">
        <f>B8*C8+D8</f>
        <v>1.2118099999999998</v>
      </c>
      <c r="F8" s="9">
        <f t="shared" ref="F8:F13" si="3">E8*-1</f>
        <v>-1.2118099999999998</v>
      </c>
    </row>
    <row r="9" spans="1:6" x14ac:dyDescent="0.45">
      <c r="A9" s="2">
        <v>0.2</v>
      </c>
      <c r="B9" s="2">
        <f t="shared" ref="B9:B13" si="4">B$7+A9</f>
        <v>1.6067499999999999</v>
      </c>
      <c r="C9" s="2">
        <v>12.12</v>
      </c>
      <c r="D9" s="2">
        <v>-17.05</v>
      </c>
      <c r="E9" s="3">
        <f t="shared" ref="E9:E13" si="5">B9*C9+D9</f>
        <v>2.423809999999996</v>
      </c>
      <c r="F9" s="9">
        <f t="shared" si="3"/>
        <v>-2.423809999999996</v>
      </c>
    </row>
    <row r="10" spans="1:6" x14ac:dyDescent="0.45">
      <c r="A10" s="2">
        <v>0.3</v>
      </c>
      <c r="B10" s="2">
        <f t="shared" si="4"/>
        <v>1.70675</v>
      </c>
      <c r="C10" s="2">
        <v>12.12</v>
      </c>
      <c r="D10" s="2">
        <v>-17.05</v>
      </c>
      <c r="E10" s="3">
        <f t="shared" si="5"/>
        <v>3.6358099999999993</v>
      </c>
      <c r="F10" s="9">
        <f t="shared" si="3"/>
        <v>-3.6358099999999993</v>
      </c>
    </row>
    <row r="11" spans="1:6" x14ac:dyDescent="0.45">
      <c r="A11" s="2">
        <v>0.5</v>
      </c>
      <c r="B11" s="2">
        <f t="shared" si="4"/>
        <v>1.9067499999999999</v>
      </c>
      <c r="C11" s="2">
        <v>12.12</v>
      </c>
      <c r="D11" s="2">
        <v>-17.05</v>
      </c>
      <c r="E11" s="3">
        <f t="shared" si="5"/>
        <v>6.0598099999999988</v>
      </c>
      <c r="F11" s="9">
        <f t="shared" si="3"/>
        <v>-6.0598099999999988</v>
      </c>
    </row>
    <row r="12" spans="1:6" x14ac:dyDescent="0.45">
      <c r="A12" s="2">
        <v>0.6</v>
      </c>
      <c r="B12" s="2">
        <f t="shared" si="4"/>
        <v>2.0067499999999998</v>
      </c>
      <c r="C12" s="2">
        <v>12.12</v>
      </c>
      <c r="D12" s="2">
        <v>-17.05</v>
      </c>
      <c r="E12" s="3">
        <f t="shared" si="5"/>
        <v>7.271809999999995</v>
      </c>
      <c r="F12" s="9">
        <f t="shared" si="3"/>
        <v>-7.271809999999995</v>
      </c>
    </row>
    <row r="13" spans="1:6" x14ac:dyDescent="0.45">
      <c r="A13" s="2">
        <v>0.7</v>
      </c>
      <c r="B13" s="2">
        <f t="shared" si="4"/>
        <v>2.1067499999999999</v>
      </c>
      <c r="C13" s="2">
        <v>12.12</v>
      </c>
      <c r="D13" s="2">
        <v>-17.05</v>
      </c>
      <c r="E13" s="3">
        <f t="shared" si="5"/>
        <v>8.4838099999999947</v>
      </c>
      <c r="F13" s="9">
        <f t="shared" si="3"/>
        <v>-8.4838099999999947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4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4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IMKO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Camek</dc:creator>
  <cp:lastModifiedBy>kk</cp:lastModifiedBy>
  <cp:lastPrinted>2013-07-31T10:07:44Z</cp:lastPrinted>
  <dcterms:created xsi:type="dcterms:W3CDTF">2013-07-31T09:49:39Z</dcterms:created>
  <dcterms:modified xsi:type="dcterms:W3CDTF">2017-05-22T10:19:40Z</dcterms:modified>
</cp:coreProperties>
</file>